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W:\AFSG\Groups\VLG\aio's\forms\"/>
    </mc:Choice>
  </mc:AlternateContent>
  <xr:revisionPtr revIDLastSave="0" documentId="13_ncr:1_{ACA23DE9-492F-47FD-85D7-71FE0F6BD587}" xr6:coauthVersionLast="47" xr6:coauthVersionMax="47" xr10:uidLastSave="{00000000-0000-0000-0000-000000000000}"/>
  <bookViews>
    <workbookView xWindow="39090" yWindow="-1380" windowWidth="38700" windowHeight="1528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6" i="1" l="1"/>
  <c r="H25" i="1"/>
  <c r="H32" i="1"/>
  <c r="H10" i="1" l="1"/>
  <c r="H34" i="1" s="1"/>
</calcChain>
</file>

<file path=xl/sharedStrings.xml><?xml version="1.0" encoding="utf-8"?>
<sst xmlns="http://schemas.openxmlformats.org/spreadsheetml/2006/main" count="107" uniqueCount="67">
  <si>
    <t>Name of the course</t>
  </si>
  <si>
    <t>Organizing institute</t>
  </si>
  <si>
    <t>City</t>
  </si>
  <si>
    <t>Country</t>
  </si>
  <si>
    <t>Credits</t>
  </si>
  <si>
    <t>Subtotal:</t>
  </si>
  <si>
    <t>Total:</t>
  </si>
  <si>
    <t>Preparation of research proposal</t>
  </si>
  <si>
    <t xml:space="preserve">Duration </t>
  </si>
  <si>
    <t>Year</t>
  </si>
  <si>
    <t>Organizing institute (s)</t>
  </si>
  <si>
    <t>Wageningen</t>
  </si>
  <si>
    <t>NL</t>
  </si>
  <si>
    <t>Poster  / oral</t>
  </si>
  <si>
    <t>VLAG PhD week</t>
  </si>
  <si>
    <t>VLAG</t>
  </si>
  <si>
    <t>Baarlo</t>
  </si>
  <si>
    <t>WGS</t>
  </si>
  <si>
    <t>Name of the course/meeting</t>
  </si>
  <si>
    <t>Training and Supervision Plan (TSP)</t>
  </si>
  <si>
    <t>4 days</t>
  </si>
  <si>
    <t>TRAINING PROGRAMME</t>
  </si>
  <si>
    <t>I: Practicals</t>
  </si>
  <si>
    <t>Code and name of the course</t>
  </si>
  <si>
    <t>Hours of work</t>
  </si>
  <si>
    <t>PhD year</t>
  </si>
  <si>
    <t>Name of the student</t>
  </si>
  <si>
    <t>Food and Biorefinery Enzymology</t>
  </si>
  <si>
    <t>The Essentials of Scientific Writing &amp; Presenting</t>
  </si>
  <si>
    <t xml:space="preserve">PhD study tour </t>
  </si>
  <si>
    <t>Chairgroup</t>
  </si>
  <si>
    <t xml:space="preserve">poster </t>
  </si>
  <si>
    <t xml:space="preserve">Name: </t>
  </si>
  <si>
    <t>(example)</t>
  </si>
  <si>
    <t>Radio interview on PhD topic</t>
  </si>
  <si>
    <t>NPO Radio 1</t>
  </si>
  <si>
    <t>TOX-30306</t>
  </si>
  <si>
    <t>Jane Doe</t>
  </si>
  <si>
    <t>Category C: Assisting in teaching and supervision activities max 4 ECTS/no minimum required ECTS</t>
  </si>
  <si>
    <t>II: Supervison of MSc- and BSc-students and internships*</t>
  </si>
  <si>
    <t>Vancouver</t>
  </si>
  <si>
    <t>CA</t>
  </si>
  <si>
    <t>TEACHING ACTIVITIES (should not exceed 672 hours)</t>
  </si>
  <si>
    <t>Type of student*</t>
  </si>
  <si>
    <t>(36 ECTS)</t>
  </si>
  <si>
    <t>(24 ECTS)</t>
  </si>
  <si>
    <t>(12 ECTS)</t>
  </si>
  <si>
    <t>hours, thesis</t>
  </si>
  <si>
    <t>hours,</t>
  </si>
  <si>
    <t>internship</t>
  </si>
  <si>
    <t>LAB</t>
  </si>
  <si>
    <t>DESK</t>
  </si>
  <si>
    <t>LAB thesis (36 ECTS)</t>
  </si>
  <si>
    <t>Joe Doe</t>
  </si>
  <si>
    <t>DESK thesis (24 ECTS)</t>
  </si>
  <si>
    <t xml:space="preserve">* standard supervision hours of PhD candidates for supervising to be used for TSP </t>
  </si>
  <si>
    <t>Hours of work*</t>
  </si>
  <si>
    <t>Category A: Discipline specific activities  ≥ 11 ECTS</t>
  </si>
  <si>
    <t>Category B: General courses ≥ 6 ECTS</t>
  </si>
  <si>
    <t>Category D: Other activities ≥ 8 ECTS</t>
  </si>
  <si>
    <t>Maximum 2 credits in total for assisting in teaching</t>
  </si>
  <si>
    <t>Maximum 2 credits in total for supervising students</t>
  </si>
  <si>
    <t>Assisting in teaching/practicals</t>
  </si>
  <si>
    <t>Supervision of students</t>
  </si>
  <si>
    <t>Supervising MSc student</t>
  </si>
  <si>
    <t>2024-2028</t>
  </si>
  <si>
    <t>code -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</si>
</sst>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Raleway"/>
    </font>
    <font>
      <sz val="11"/>
      <color theme="1"/>
      <name val="Raleway"/>
    </font>
    <font>
      <b/>
      <sz val="11"/>
      <color theme="1"/>
      <name val="Raleway"/>
    </font>
    <font>
      <i/>
      <sz val="11"/>
      <color theme="1"/>
      <name val="Raleway"/>
    </font>
    <font>
      <b/>
      <sz val="9"/>
      <color theme="1"/>
      <name val="Raleway"/>
    </font>
    <font>
      <sz val="9"/>
      <color theme="1"/>
      <name val="Raleway"/>
    </font>
    <font>
      <b/>
      <sz val="11"/>
      <color rgb="FF00786C"/>
      <name val="Raleway"/>
    </font>
    <font>
      <b/>
      <sz val="12"/>
      <color rgb="FF00786C"/>
      <name val="Raleway"/>
    </font>
    <font>
      <b/>
      <sz val="12"/>
      <name val="Raleway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E5F3EB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rgb="FF7F7F7F"/>
      </top>
      <bottom/>
      <diagonal/>
    </border>
    <border>
      <left/>
      <right/>
      <top/>
      <bottom style="medium">
        <color rgb="FF7F7F7F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1" applyFont="1" applyFill="1"/>
    <xf numFmtId="0" fontId="4" fillId="0" borderId="0" xfId="0" applyFont="1" applyFill="1"/>
    <xf numFmtId="0" fontId="5" fillId="0" borderId="0" xfId="1" applyFont="1" applyFill="1"/>
    <xf numFmtId="0" fontId="9" fillId="0" borderId="0" xfId="0" applyFont="1"/>
    <xf numFmtId="0" fontId="5" fillId="3" borderId="0" xfId="0" applyFont="1" applyFill="1"/>
    <xf numFmtId="0" fontId="4" fillId="3" borderId="0" xfId="0" applyFont="1" applyFill="1"/>
    <xf numFmtId="0" fontId="3" fillId="3" borderId="0" xfId="0" applyFont="1" applyFill="1"/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/>
    <xf numFmtId="0" fontId="10" fillId="0" borderId="0" xfId="0" applyFont="1"/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colors>
    <mruColors>
      <color rgb="FFE5F3EB"/>
      <color rgb="FF00786C"/>
      <color rgb="FFA2D6B8"/>
      <color rgb="FF58B6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4"/>
  <sheetViews>
    <sheetView tabSelected="1" workbookViewId="0">
      <selection activeCell="V13" sqref="V13"/>
    </sheetView>
  </sheetViews>
  <sheetFormatPr defaultRowHeight="17.399999999999999" x14ac:dyDescent="0.4"/>
  <cols>
    <col min="1" max="1" width="50.6640625" style="2" customWidth="1"/>
    <col min="2" max="2" width="25.6640625" style="2" customWidth="1"/>
    <col min="3" max="3" width="24.77734375" style="2" customWidth="1"/>
    <col min="4" max="4" width="13.77734375" style="2" customWidth="1"/>
    <col min="5" max="5" width="13.109375" style="2" customWidth="1"/>
    <col min="6" max="6" width="8.88671875" style="2"/>
    <col min="7" max="7" width="18.109375" style="2" customWidth="1"/>
    <col min="8" max="8" width="7.33203125" style="2" customWidth="1"/>
    <col min="9" max="9" width="10.77734375" style="2" bestFit="1" customWidth="1"/>
    <col min="10" max="16384" width="8.88671875" style="2"/>
  </cols>
  <sheetData>
    <row r="1" spans="1:9" s="1" customFormat="1" ht="19.2" x14ac:dyDescent="0.45">
      <c r="A1" s="1" t="s">
        <v>19</v>
      </c>
    </row>
    <row r="2" spans="1:9" x14ac:dyDescent="0.4">
      <c r="A2" s="11" t="s">
        <v>32</v>
      </c>
    </row>
    <row r="4" spans="1:9" ht="19.2" x14ac:dyDescent="0.45">
      <c r="A4" s="1" t="s">
        <v>21</v>
      </c>
    </row>
    <row r="5" spans="1:9" ht="19.2" x14ac:dyDescent="0.45">
      <c r="A5" s="1"/>
    </row>
    <row r="6" spans="1:9" ht="19.2" x14ac:dyDescent="0.45">
      <c r="A6" s="18" t="s">
        <v>57</v>
      </c>
      <c r="B6" s="18"/>
      <c r="C6" s="18"/>
      <c r="D6" s="18"/>
      <c r="E6" s="18"/>
      <c r="F6" s="18"/>
    </row>
    <row r="7" spans="1:9" x14ac:dyDescent="0.4">
      <c r="A7" s="3" t="s">
        <v>18</v>
      </c>
      <c r="B7" s="3" t="s">
        <v>10</v>
      </c>
      <c r="C7" s="3" t="s">
        <v>2</v>
      </c>
      <c r="D7" s="3" t="s">
        <v>3</v>
      </c>
      <c r="E7" s="3" t="s">
        <v>8</v>
      </c>
      <c r="F7" s="3" t="s">
        <v>9</v>
      </c>
      <c r="G7" s="3" t="s">
        <v>13</v>
      </c>
      <c r="H7" s="3" t="s">
        <v>4</v>
      </c>
      <c r="I7" s="3"/>
    </row>
    <row r="8" spans="1:9" x14ac:dyDescent="0.4">
      <c r="A8" s="9" t="s">
        <v>27</v>
      </c>
      <c r="B8" s="9" t="s">
        <v>15</v>
      </c>
      <c r="C8" s="9" t="s">
        <v>11</v>
      </c>
      <c r="D8" s="9" t="s">
        <v>12</v>
      </c>
      <c r="E8" s="9" t="s">
        <v>20</v>
      </c>
      <c r="F8" s="9">
        <v>2024</v>
      </c>
      <c r="G8" s="9" t="s">
        <v>31</v>
      </c>
      <c r="H8" s="9">
        <v>2.1</v>
      </c>
      <c r="I8" s="9" t="s">
        <v>33</v>
      </c>
    </row>
    <row r="10" spans="1:9" x14ac:dyDescent="0.4">
      <c r="G10" s="3" t="s">
        <v>5</v>
      </c>
      <c r="H10" s="2">
        <f>SUM(H8:H9)</f>
        <v>2.1</v>
      </c>
    </row>
    <row r="11" spans="1:9" ht="19.2" x14ac:dyDescent="0.45">
      <c r="A11" s="18" t="s">
        <v>58</v>
      </c>
      <c r="B11" s="19"/>
      <c r="C11" s="19"/>
      <c r="D11" s="19"/>
      <c r="E11" s="19"/>
      <c r="F11" s="19"/>
    </row>
    <row r="12" spans="1:9" s="3" customFormat="1" x14ac:dyDescent="0.4">
      <c r="A12" s="3" t="s">
        <v>0</v>
      </c>
      <c r="B12" s="3" t="s">
        <v>1</v>
      </c>
      <c r="C12" s="3" t="s">
        <v>2</v>
      </c>
      <c r="D12" s="3" t="s">
        <v>3</v>
      </c>
      <c r="E12" s="3" t="s">
        <v>8</v>
      </c>
      <c r="F12" s="3" t="s">
        <v>9</v>
      </c>
      <c r="H12" s="3" t="s">
        <v>4</v>
      </c>
    </row>
    <row r="13" spans="1:9" x14ac:dyDescent="0.4">
      <c r="A13" s="9" t="s">
        <v>14</v>
      </c>
      <c r="B13" s="9" t="s">
        <v>15</v>
      </c>
      <c r="C13" s="9" t="s">
        <v>16</v>
      </c>
      <c r="D13" s="9" t="s">
        <v>12</v>
      </c>
      <c r="E13" s="9" t="s">
        <v>20</v>
      </c>
      <c r="F13" s="9">
        <v>2024</v>
      </c>
      <c r="G13" s="9"/>
      <c r="H13" s="9">
        <v>1.5</v>
      </c>
      <c r="I13" s="9" t="s">
        <v>33</v>
      </c>
    </row>
    <row r="14" spans="1:9" x14ac:dyDescent="0.4">
      <c r="A14" s="9" t="s">
        <v>28</v>
      </c>
      <c r="B14" s="9" t="s">
        <v>17</v>
      </c>
      <c r="C14" s="9" t="s">
        <v>11</v>
      </c>
      <c r="D14" s="9" t="s">
        <v>12</v>
      </c>
      <c r="E14" s="9" t="s">
        <v>20</v>
      </c>
      <c r="F14" s="9">
        <v>2025</v>
      </c>
      <c r="G14" s="9"/>
      <c r="H14" s="9">
        <v>1.2</v>
      </c>
      <c r="I14" s="9" t="s">
        <v>33</v>
      </c>
    </row>
    <row r="16" spans="1:9" x14ac:dyDescent="0.4">
      <c r="G16" s="3" t="s">
        <v>5</v>
      </c>
      <c r="H16" s="2">
        <f>SUM(H13:H15)</f>
        <v>2.7</v>
      </c>
    </row>
    <row r="17" spans="1:10" ht="19.2" x14ac:dyDescent="0.45">
      <c r="A17" s="8" t="s">
        <v>38</v>
      </c>
    </row>
    <row r="18" spans="1:10" x14ac:dyDescent="0.4">
      <c r="A18" s="3" t="s">
        <v>62</v>
      </c>
      <c r="B18" s="3"/>
      <c r="C18" s="3"/>
      <c r="F18" s="3" t="s">
        <v>9</v>
      </c>
      <c r="H18" s="3" t="s">
        <v>4</v>
      </c>
    </row>
    <row r="19" spans="1:10" s="4" customFormat="1" x14ac:dyDescent="0.4">
      <c r="A19" s="9" t="s">
        <v>66</v>
      </c>
      <c r="B19" s="9"/>
      <c r="C19" s="9"/>
      <c r="D19" s="9"/>
      <c r="E19" s="9"/>
      <c r="F19" s="9">
        <v>2024</v>
      </c>
      <c r="G19" s="9"/>
      <c r="H19" s="9">
        <v>1</v>
      </c>
      <c r="I19" s="9" t="s">
        <v>33</v>
      </c>
      <c r="J19" s="6" t="s">
        <v>60</v>
      </c>
    </row>
    <row r="20" spans="1:10" s="4" customFormat="1" x14ac:dyDescent="0.4">
      <c r="A20" s="9" t="s">
        <v>66</v>
      </c>
      <c r="B20" s="9"/>
      <c r="C20" s="9"/>
      <c r="D20" s="9"/>
      <c r="E20" s="9"/>
      <c r="F20" s="9">
        <v>2025</v>
      </c>
      <c r="G20" s="9"/>
      <c r="H20" s="9">
        <v>1</v>
      </c>
      <c r="I20" s="9" t="s">
        <v>33</v>
      </c>
      <c r="J20" s="6"/>
    </row>
    <row r="22" spans="1:10" s="3" customFormat="1" x14ac:dyDescent="0.4">
      <c r="A22" s="3" t="s">
        <v>63</v>
      </c>
      <c r="E22" s="2"/>
      <c r="F22" s="3" t="s">
        <v>9</v>
      </c>
      <c r="G22" s="2"/>
      <c r="H22" s="3" t="s">
        <v>4</v>
      </c>
    </row>
    <row r="23" spans="1:10" s="4" customFormat="1" x14ac:dyDescent="0.4">
      <c r="A23" s="9" t="s">
        <v>64</v>
      </c>
      <c r="B23" s="9"/>
      <c r="C23" s="9"/>
      <c r="D23" s="9"/>
      <c r="E23" s="9"/>
      <c r="F23" s="9" t="s">
        <v>65</v>
      </c>
      <c r="G23" s="9"/>
      <c r="H23" s="9">
        <v>2</v>
      </c>
      <c r="I23" s="9" t="s">
        <v>33</v>
      </c>
      <c r="J23" s="6" t="s">
        <v>61</v>
      </c>
    </row>
    <row r="25" spans="1:10" x14ac:dyDescent="0.4">
      <c r="G25" s="3" t="s">
        <v>5</v>
      </c>
      <c r="H25" s="2">
        <f>SUM(H20:H24)</f>
        <v>3</v>
      </c>
    </row>
    <row r="26" spans="1:10" ht="19.2" x14ac:dyDescent="0.45">
      <c r="A26" s="18" t="s">
        <v>59</v>
      </c>
      <c r="B26" s="18"/>
      <c r="C26" s="18"/>
      <c r="D26" s="18"/>
      <c r="E26" s="18"/>
      <c r="F26" s="18"/>
    </row>
    <row r="27" spans="1:10" x14ac:dyDescent="0.4">
      <c r="A27" s="3" t="s">
        <v>0</v>
      </c>
      <c r="B27" s="3" t="s">
        <v>1</v>
      </c>
      <c r="C27" s="3" t="s">
        <v>2</v>
      </c>
      <c r="D27" s="3" t="s">
        <v>3</v>
      </c>
      <c r="E27" s="3" t="s">
        <v>8</v>
      </c>
      <c r="F27" s="3" t="s">
        <v>9</v>
      </c>
      <c r="H27" s="3" t="s">
        <v>4</v>
      </c>
    </row>
    <row r="28" spans="1:10" s="4" customFormat="1" x14ac:dyDescent="0.4">
      <c r="A28" s="9" t="s">
        <v>7</v>
      </c>
      <c r="B28" s="9" t="s">
        <v>30</v>
      </c>
      <c r="C28" s="9" t="s">
        <v>11</v>
      </c>
      <c r="D28" s="9" t="s">
        <v>12</v>
      </c>
      <c r="E28" s="9"/>
      <c r="F28" s="9">
        <v>2024</v>
      </c>
      <c r="G28" s="9"/>
      <c r="H28" s="9">
        <v>4</v>
      </c>
      <c r="I28" s="9" t="s">
        <v>33</v>
      </c>
    </row>
    <row r="29" spans="1:10" s="4" customFormat="1" x14ac:dyDescent="0.4">
      <c r="A29" s="9" t="s">
        <v>29</v>
      </c>
      <c r="B29" s="9" t="s">
        <v>30</v>
      </c>
      <c r="C29" s="9" t="s">
        <v>40</v>
      </c>
      <c r="D29" s="9" t="s">
        <v>41</v>
      </c>
      <c r="E29" s="9"/>
      <c r="F29" s="9">
        <v>2026</v>
      </c>
      <c r="G29" s="9"/>
      <c r="H29" s="9">
        <v>2</v>
      </c>
      <c r="I29" s="9" t="s">
        <v>33</v>
      </c>
    </row>
    <row r="30" spans="1:10" s="4" customFormat="1" x14ac:dyDescent="0.4">
      <c r="A30" s="9" t="s">
        <v>34</v>
      </c>
      <c r="B30" s="9" t="s">
        <v>35</v>
      </c>
      <c r="C30" s="9"/>
      <c r="D30" s="9"/>
      <c r="E30" s="9"/>
      <c r="F30" s="9">
        <v>2027</v>
      </c>
      <c r="G30" s="9"/>
      <c r="H30" s="9">
        <v>0.3</v>
      </c>
      <c r="I30" s="9" t="s">
        <v>33</v>
      </c>
    </row>
    <row r="32" spans="1:10" x14ac:dyDescent="0.4">
      <c r="G32" s="3" t="s">
        <v>5</v>
      </c>
      <c r="H32" s="2">
        <f>SUM(H28:H31)</f>
        <v>6.3</v>
      </c>
    </row>
    <row r="34" spans="1:8" ht="19.2" x14ac:dyDescent="0.45">
      <c r="G34" s="1" t="s">
        <v>6</v>
      </c>
      <c r="H34" s="2">
        <f>SUM(H10,H16,H25,H32)</f>
        <v>14.100000000000001</v>
      </c>
    </row>
    <row r="36" spans="1:8" ht="19.2" x14ac:dyDescent="0.45">
      <c r="A36" s="20" t="s">
        <v>42</v>
      </c>
      <c r="B36" s="20"/>
    </row>
    <row r="37" spans="1:8" ht="19.2" x14ac:dyDescent="0.45">
      <c r="A37" s="8" t="s">
        <v>22</v>
      </c>
    </row>
    <row r="38" spans="1:8" x14ac:dyDescent="0.4">
      <c r="A38" s="3" t="s">
        <v>23</v>
      </c>
      <c r="B38" s="3" t="s">
        <v>9</v>
      </c>
      <c r="C38" s="3" t="s">
        <v>24</v>
      </c>
    </row>
    <row r="39" spans="1:8" s="4" customFormat="1" x14ac:dyDescent="0.4">
      <c r="A39" s="9" t="s">
        <v>36</v>
      </c>
      <c r="B39" s="9">
        <v>2024</v>
      </c>
      <c r="C39" s="9">
        <v>28</v>
      </c>
      <c r="D39" s="5"/>
      <c r="E39" s="5"/>
      <c r="F39" s="5"/>
      <c r="G39" s="5"/>
      <c r="H39" s="5"/>
    </row>
    <row r="43" spans="1:8" ht="19.2" x14ac:dyDescent="0.45">
      <c r="A43" s="18" t="s">
        <v>39</v>
      </c>
      <c r="B43" s="18"/>
      <c r="C43" s="18"/>
      <c r="D43" s="18"/>
      <c r="E43" s="18"/>
      <c r="F43" s="18"/>
    </row>
    <row r="44" spans="1:8" s="3" customFormat="1" x14ac:dyDescent="0.4">
      <c r="A44" s="3" t="s">
        <v>26</v>
      </c>
      <c r="B44" s="3" t="s">
        <v>25</v>
      </c>
      <c r="C44" s="3" t="s">
        <v>43</v>
      </c>
      <c r="D44" s="3" t="s">
        <v>56</v>
      </c>
      <c r="E44" s="6"/>
      <c r="F44" s="6"/>
      <c r="G44" s="6"/>
    </row>
    <row r="45" spans="1:8" s="3" customFormat="1" x14ac:dyDescent="0.4">
      <c r="A45" s="9" t="s">
        <v>53</v>
      </c>
      <c r="B45" s="9">
        <v>1</v>
      </c>
      <c r="C45" s="9" t="s">
        <v>54</v>
      </c>
      <c r="D45" s="9">
        <v>30</v>
      </c>
      <c r="E45" s="6"/>
      <c r="F45" s="6"/>
      <c r="G45" s="6"/>
    </row>
    <row r="46" spans="1:8" s="4" customFormat="1" x14ac:dyDescent="0.4">
      <c r="A46" s="9" t="s">
        <v>37</v>
      </c>
      <c r="B46" s="9">
        <v>1</v>
      </c>
      <c r="C46" s="9" t="s">
        <v>52</v>
      </c>
      <c r="D46" s="9">
        <v>90</v>
      </c>
      <c r="E46" s="7"/>
    </row>
    <row r="50" spans="1:5" ht="18" thickBot="1" x14ac:dyDescent="0.45">
      <c r="A50" s="10" t="s">
        <v>55</v>
      </c>
      <c r="B50" s="11"/>
      <c r="C50" s="11"/>
      <c r="D50" s="11"/>
      <c r="E50" s="11"/>
    </row>
    <row r="51" spans="1:5" x14ac:dyDescent="0.4">
      <c r="A51" s="16"/>
      <c r="B51" s="12" t="s">
        <v>47</v>
      </c>
      <c r="C51" s="12" t="s">
        <v>47</v>
      </c>
      <c r="D51" s="12" t="s">
        <v>47</v>
      </c>
      <c r="E51" s="12" t="s">
        <v>48</v>
      </c>
    </row>
    <row r="52" spans="1:5" ht="18" thickBot="1" x14ac:dyDescent="0.45">
      <c r="A52" s="17"/>
      <c r="B52" s="13" t="s">
        <v>44</v>
      </c>
      <c r="C52" s="13" t="s">
        <v>45</v>
      </c>
      <c r="D52" s="13" t="s">
        <v>46</v>
      </c>
      <c r="E52" s="13" t="s">
        <v>49</v>
      </c>
    </row>
    <row r="53" spans="1:5" ht="18" thickBot="1" x14ac:dyDescent="0.45">
      <c r="A53" s="14" t="s">
        <v>50</v>
      </c>
      <c r="B53" s="15">
        <v>90</v>
      </c>
      <c r="C53" s="15">
        <v>56</v>
      </c>
      <c r="D53" s="15">
        <v>20</v>
      </c>
      <c r="E53" s="15">
        <v>20</v>
      </c>
    </row>
    <row r="54" spans="1:5" ht="18" thickBot="1" x14ac:dyDescent="0.45">
      <c r="A54" s="14" t="s">
        <v>51</v>
      </c>
      <c r="B54" s="15">
        <v>38</v>
      </c>
      <c r="C54" s="15">
        <v>30</v>
      </c>
      <c r="D54" s="15">
        <v>20</v>
      </c>
      <c r="E54" s="15">
        <v>20</v>
      </c>
    </row>
  </sheetData>
  <mergeCells count="6">
    <mergeCell ref="A51:A52"/>
    <mergeCell ref="A6:F6"/>
    <mergeCell ref="A11:F11"/>
    <mergeCell ref="A26:F26"/>
    <mergeCell ref="A43:F43"/>
    <mergeCell ref="A36:B36"/>
  </mergeCells>
  <pageMargins left="0.7" right="0.7" top="0.75" bottom="0.75" header="0.3" footer="0.3"/>
  <pageSetup paperSize="9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77635380A16B488A52FF6B5EE4E161" ma:contentTypeVersion="10" ma:contentTypeDescription="Een nieuw document maken." ma:contentTypeScope="" ma:versionID="f061326efbafd2c8bed29d6927200ff1">
  <xsd:schema xmlns:xsd="http://www.w3.org/2001/XMLSchema" xmlns:xs="http://www.w3.org/2001/XMLSchema" xmlns:p="http://schemas.microsoft.com/office/2006/metadata/properties" xmlns:ns2="36e91e43-02d6-4e03-8a66-40b76d1c15b2" targetNamespace="http://schemas.microsoft.com/office/2006/metadata/properties" ma:root="true" ma:fieldsID="766b955bf4867b36b2e33242ee07fcf8" ns2:_="">
    <xsd:import namespace="36e91e43-02d6-4e03-8a66-40b76d1c15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e91e43-02d6-4e03-8a66-40b76d1c15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5ec99919-4982-4388-8a64-83a11d2ca2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e91e43-02d6-4e03-8a66-40b76d1c15b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6C0EF92-35A5-4D94-A599-8508F7BD2D29}"/>
</file>

<file path=customXml/itemProps2.xml><?xml version="1.0" encoding="utf-8"?>
<ds:datastoreItem xmlns:ds="http://schemas.openxmlformats.org/officeDocument/2006/customXml" ds:itemID="{E3DD8A75-CCD2-42B6-92B5-B1E2E22AF97F}"/>
</file>

<file path=customXml/itemProps3.xml><?xml version="1.0" encoding="utf-8"?>
<ds:datastoreItem xmlns:ds="http://schemas.openxmlformats.org/officeDocument/2006/customXml" ds:itemID="{9E8833B5-427E-4510-B4E4-3C70A3E9CF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Wageningen 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Doeswijk, Chantal</dc:creator>
  <cp:lastModifiedBy>Bree-Evers, Cornelia van</cp:lastModifiedBy>
  <cp:lastPrinted>2019-01-09T10:26:15Z</cp:lastPrinted>
  <dcterms:created xsi:type="dcterms:W3CDTF">2014-02-06T07:34:33Z</dcterms:created>
  <dcterms:modified xsi:type="dcterms:W3CDTF">2025-07-10T06:22:55Z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0x010100D577635380A16B488A52FF6B5EE4E161</vt:lpwstr>
  </property>
</Properties>
</file>